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 Holiday (segunda-feira, 1 janeiro, 2024) 
New Year Holiday (terça-feira, 2 janeiro, 2024) 
New Year Holiday (quarta-feira, 3 janeiro, 2024) 
New Year Holiday (quinta-feira, 4 janeiro, 2024) 
New Year Holiday (sexta-feira, 5 janeiro, 2024) 
New Year Holiday (sábado, 6 janeiro, 2024) 
New Year Holiday (domingo, 7 janeiro,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 Holiday (segunda-feira, 8 janeiro,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Defender of the Fatherland Day (sexta-feira, 23 fevereiro,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Women's Day (sexta-feira, 8 março,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Public Holiday (segunda-feira, 29 abril, 2024) 
Public Holiday (terça-feira, 30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 Holiday (segunda-feira, 1 janeiro, 2024) 
New Year Holiday (terça-feira, 2 janeiro, 2024) 
New Year Holiday (quarta-feira, 3 janeiro, 2024) 
New Year Holiday (quinta-feira, 4 janeiro, 2024) 
New Year Holiday (sexta-feira, 5 janeiro, 2024) 
New Year Holiday (sábado, 6 janeiro, 2024) 
New Year Holiday (domingo, 7 janeiro, 2024) 
New Year Holiday (segunda-feira, 8 janeiro,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Defender of the Fatherland Day (sexta-feira, 23 fevereiro,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Women's Day (sexta-feira, 8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Public Holiday (segunda-feira, 29 abril, 2024) 
Public Holiday (terça-feira, 30 abril,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Public Holiday (terça-feira, 30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 Holiday (segunda-feira, 1 janeiro, 2024) 
New Year Holiday (terça-feira, 2 janeiro, 2024) 
New Year Holiday (quarta-feira, 3 janeiro, 2024) 
New Year Holiday (quinta-feira, 4 janeiro, 2024) 
New Year Holiday (sexta-feira, 5 janeiro, 2024) 
New Year Holiday (sábado, 6 janeiro, 2024) 
New Year Holiday (domingo, 7 janeiro, 2024) 
New Year Holiday (segunda-feira, 8 janeiro, 2024) 
Defender of the Fatherland Day (sexta-feira, 23 fevereiro, 2024) 
Women's Day (sexta-feira, 8 março, 2024) 
Public Holiday (segunda-feira, 29 abril, 2024) 
Public Holiday (terça-feira, 30 abril,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Public Holiday (terça-feira, 30 abril, 2024) 
</t>
        </r>
      </text>
    </comment>
  </commentList>
</comments>
</file>

<file path=xl/sharedStrings.xml><?xml version="1.0" encoding="utf-8"?>
<sst xmlns="http://schemas.openxmlformats.org/spreadsheetml/2006/main" uniqueCount="403">
  <si>
    <t>Data de começo</t>
  </si>
  <si>
    <t>Sexta-feira, 15 dezembro, 2023</t>
  </si>
  <si>
    <t>Data de fim</t>
  </si>
  <si>
    <t>Terça-feira, 30 abril, 2024</t>
  </si>
  <si>
    <t>País</t>
  </si>
  <si>
    <t>Russia</t>
  </si>
  <si>
    <t>Estado</t>
  </si>
  <si>
    <t>Russia default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</si>
  <si>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</si>
  <si>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</si>
  <si>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</si>
  <si>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</si>
  <si>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</si>
  <si>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</si>
  <si>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</si>
  <si>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</si>
  <si>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</si>
  <si>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</si>
  <si>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</si>
  <si>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</si>
  <si>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</si>
  <si>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</si>
  <si>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</si>
  <si>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</si>
  <si>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</si>
  <si>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</si>
  <si>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</si>
  <si>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</si>
  <si>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</si>
  <si>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</si>
  <si>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</si>
  <si>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</si>
  <si>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</si>
  <si>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</si>
  <si>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</si>
  <si>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</si>
  <si>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</si>
  <si>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</si>
  <si>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</si>
  <si>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</si>
  <si>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</si>
  <si>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</si>
  <si>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</si>
  <si>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</si>
  <si>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</si>
  <si>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</si>
  <si>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</si>
  <si>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</si>
  <si>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</si>
  <si>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</si>
  <si>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</si>
  <si>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</si>
  <si>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</si>
  <si>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</si>
  <si>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</si>
  <si>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</si>
  <si>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</si>
  <si>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</si>
  <si>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</si>
  <si>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</si>
  <si>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</si>
  <si>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</si>
  <si>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</si>
  <si>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</si>
  <si>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</si>
  <si>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</si>
  <si>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</si>
  <si>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</si>
  <si>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</si>
  <si>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</si>
  <si>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</si>
  <si>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</si>
  <si>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</si>
  <si>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</si>
  <si>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</si>
  <si>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</si>
  <si>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</si>
  <si>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</si>
  <si>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</si>
  <si>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</si>
  <si>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</si>
  <si>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</si>
  <si>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</si>
  <si>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</si>
  <si>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</si>
  <si>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</si>
  <si>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</si>
  <si>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</si>
  <si>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</si>
  <si>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</si>
  <si>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</si>
  <si>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</si>
  <si>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</si>
  <si>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</si>
  <si>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</si>
  <si>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</si>
  <si>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</si>
  <si>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</si>
  <si>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</si>
  <si>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 Holiday</t>
  </si>
  <si>
    <t>Terça-feira</t>
  </si>
  <si>
    <t>02/01/2024</t>
  </si>
  <si>
    <t>New Year Holiday</t>
  </si>
  <si>
    <t>Quarta-feira</t>
  </si>
  <si>
    <t>03/01/2024</t>
  </si>
  <si>
    <t>New Year Holiday</t>
  </si>
  <si>
    <t>Quinta-feira</t>
  </si>
  <si>
    <t>04/01/2024</t>
  </si>
  <si>
    <t>New Year Holiday</t>
  </si>
  <si>
    <t>Sexta-feira</t>
  </si>
  <si>
    <t>05/01/2024</t>
  </si>
  <si>
    <t>New Year Holiday</t>
  </si>
  <si>
    <t>Sábado</t>
  </si>
  <si>
    <t>06/01/2024</t>
  </si>
  <si>
    <t>New Year Holiday</t>
  </si>
  <si>
    <t>Domingo</t>
  </si>
  <si>
    <t>07/01/2024</t>
  </si>
  <si>
    <t>New Year Holiday</t>
  </si>
  <si>
    <t>Segunda-feira</t>
  </si>
  <si>
    <t>08/01/2024</t>
  </si>
  <si>
    <t>New Year Holiday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</si>
  <si>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</si>
  <si>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</si>
  <si>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</si>
  <si>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</si>
  <si>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</si>
  <si>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</si>
  <si>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</si>
  <si>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</si>
  <si>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</si>
  <si>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</si>
  <si>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</si>
  <si>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</si>
  <si>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</si>
  <si>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</si>
  <si>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</si>
  <si>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</si>
  <si>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</si>
  <si>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</si>
  <si>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</si>
  <si>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</si>
  <si>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</si>
  <si>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</si>
  <si>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</si>
  <si>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</si>
  <si>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</si>
  <si>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</si>
  <si>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</si>
  <si>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</si>
  <si>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</si>
  <si>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</si>
  <si>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</si>
  <si>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</si>
  <si>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</si>
  <si>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</si>
  <si>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</si>
  <si>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</si>
  <si>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</si>
  <si>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</si>
  <si>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</si>
  <si>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</si>
  <si>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</si>
  <si>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</si>
  <si>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</si>
  <si>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</si>
  <si>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</si>
  <si>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</si>
  <si>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</si>
  <si>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</si>
  <si>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</si>
  <si>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</si>
  <si>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</si>
  <si>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</si>
  <si>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</si>
  <si>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</si>
  <si>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</si>
  <si>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</si>
  <si>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</si>
  <si>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</si>
  <si>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</si>
  <si>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</si>
  <si>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</si>
  <si>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</si>
  <si>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</si>
  <si>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</si>
  <si>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</si>
  <si>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</si>
  <si>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</si>
  <si>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</si>
  <si>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</si>
  <si>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</si>
  <si>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</si>
  <si>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</si>
  <si>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</si>
  <si>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</si>
  <si>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</si>
  <si>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</si>
  <si>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</si>
  <si>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</si>
  <si>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</si>
  <si>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</si>
  <si>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</si>
  <si>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</si>
  <si>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</si>
  <si>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</si>
  <si>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</si>
  <si>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</si>
  <si>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</si>
  <si>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</si>
  <si>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</si>
  <si>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</si>
  <si>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</si>
  <si>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</si>
  <si>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Defender of the Fatherland Day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</si>
  <si>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</si>
  <si>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</si>
  <si>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</si>
  <si>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</si>
  <si>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</si>
  <si>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</si>
  <si>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</si>
  <si>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</si>
  <si>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</si>
  <si>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</si>
  <si>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</si>
  <si>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</si>
  <si>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</si>
  <si>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</si>
  <si>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</si>
  <si>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</si>
  <si>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</si>
  <si>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</si>
  <si>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</si>
  <si>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</si>
  <si>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</si>
  <si>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</si>
  <si>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</si>
  <si>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</si>
  <si>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</si>
  <si>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</si>
  <si>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</si>
  <si>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</si>
  <si>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Women's Day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</si>
  <si>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</si>
  <si>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</si>
  <si>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</si>
  <si>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</si>
  <si>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</si>
  <si>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</si>
  <si>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</si>
  <si>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</si>
  <si>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</si>
  <si>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</si>
  <si>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</si>
  <si>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</si>
  <si>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</si>
  <si>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</si>
  <si>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</si>
  <si>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</si>
  <si>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</si>
  <si>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</si>
  <si>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</si>
  <si>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</si>
  <si>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</si>
  <si>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</si>
  <si>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</si>
  <si>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</si>
  <si>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</si>
  <si>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</si>
  <si>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</si>
  <si>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</si>
  <si>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</si>
  <si>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</si>
  <si>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</si>
  <si>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</si>
  <si>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</si>
  <si>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</si>
  <si>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</si>
  <si>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</si>
  <si>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</si>
  <si>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</si>
  <si>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</si>
  <si>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</si>
  <si>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</si>
  <si>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</si>
  <si>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</si>
  <si>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</si>
  <si>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</si>
  <si>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</si>
  <si>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</si>
  <si>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</si>
  <si>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</si>
  <si>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</si>
  <si>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</si>
  <si>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</si>
  <si>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</si>
  <si>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</si>
  <si>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</si>
  <si>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</si>
  <si>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</si>
  <si>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</si>
  <si>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</si>
  <si>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</si>
  <si>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</si>
  <si>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</si>
  <si>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</si>
  <si>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</si>
  <si>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</si>
  <si>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</si>
  <si>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</si>
  <si>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</si>
  <si>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</si>
  <si>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</si>
  <si>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</si>
  <si>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</si>
  <si>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</si>
  <si>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</si>
  <si>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</si>
  <si>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</si>
  <si>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</si>
  <si>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</si>
  <si>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</si>
  <si>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</si>
  <si>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</si>
  <si>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</si>
  <si>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</si>
  <si>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</si>
  <si>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</si>
  <si>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</si>
  <si>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</si>
  <si>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</si>
  <si>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</si>
  <si>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</si>
  <si>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</si>
  <si>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</si>
  <si>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</si>
  <si>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</si>
  <si>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</si>
  <si>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</si>
  <si>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</si>
  <si>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</si>
  <si>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</si>
  <si>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</si>
  <si>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</si>
  <si>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</si>
  <si>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</si>
  <si>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</si>
  <si>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Public Holiday</t>
  </si>
  <si>
    <t>Terça-feira</t>
  </si>
  <si>
    <t>30/04/2024</t>
  </si>
  <si>
    <t>Public Holiday</t>
  </si>
  <si>
    <t>Total</t>
  </si>
  <si>
    <t>Sample file generated in 0.18 seconds by Russia.Workingdays.org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</si>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</sst>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uss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398</v>
      </c>
      <c r="B5" s="1" t="s">
        <v>9</v>
      </c>
    </row>
    <row r="6" spans="1:6">
      <c r="A6" s="0" t="s">
        <v>10</v>
      </c>
      <c r="B6" s="1" t="s">
        <v>345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401</v>
      </c>
      <c r="B8" s="1" t="s">
        <v>345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348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335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6.419678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401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339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341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343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345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348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335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337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339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341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343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345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'Configuração'!C8</f>
        <v>08:00</v>
      </c>
      <c r="N12" s="32" t="str">
        <f>'Configuração'!D8</f>
        <v>12:00</v>
      </c>
      <c r="O12" s="32" t="str">
        <f>'Configuração'!E8</f>
        <v>14:00</v>
      </c>
      <c r="P12" s="32" t="str">
        <f>'Configuração'!F8</f>
        <v>18:00</v>
      </c>
      <c r="S12" s="0">
        <v>0</v>
      </c>
      <c r="T12" s="0">
        <v>0</v>
      </c>
    </row>
    <row r="13" spans="1:20">
      <c r="A13" s="11" t="s">
        <v>348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335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337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339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341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343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345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120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348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120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 s="17" customFormat="1">
      <c r="A21" s="17" t="s">
        <v>335</v>
      </c>
      <c r="B21" s="17" t="s">
        <v>104</v>
      </c>
      <c r="C21" s="17">
        <v>1</v>
      </c>
      <c r="D21" s="17">
        <v>0</v>
      </c>
      <c r="E21" s="17">
        <v>0</v>
      </c>
      <c r="F21" s="17">
        <v>1</v>
      </c>
      <c r="G21" s="17" t="s">
        <v>120</v>
      </c>
      <c r="K21" s="30"/>
      <c r="M21" s="34"/>
      <c r="N21" s="34"/>
      <c r="O21" s="34"/>
      <c r="P21" s="34"/>
      <c r="S21" s="17">
        <v>0</v>
      </c>
      <c r="T21" s="17">
        <v>0</v>
      </c>
    </row>
    <row r="22" spans="1:20" s="17" customFormat="1">
      <c r="A22" s="17" t="s">
        <v>337</v>
      </c>
      <c r="B22" s="17" t="s">
        <v>107</v>
      </c>
      <c r="C22" s="17">
        <v>1</v>
      </c>
      <c r="D22" s="17">
        <v>0</v>
      </c>
      <c r="E22" s="17">
        <v>0</v>
      </c>
      <c r="F22" s="17">
        <v>1</v>
      </c>
      <c r="G22" s="17" t="s">
        <v>120</v>
      </c>
      <c r="K22" s="30"/>
      <c r="M22" s="34"/>
      <c r="N22" s="34"/>
      <c r="O22" s="34"/>
      <c r="P22" s="34"/>
      <c r="S22" s="17">
        <v>0</v>
      </c>
      <c r="T22" s="17">
        <v>0</v>
      </c>
    </row>
    <row r="23" spans="1:20" s="17" customFormat="1">
      <c r="A23" s="17" t="s">
        <v>339</v>
      </c>
      <c r="B23" s="17" t="s">
        <v>110</v>
      </c>
      <c r="C23" s="17">
        <v>1</v>
      </c>
      <c r="D23" s="17">
        <v>0</v>
      </c>
      <c r="E23" s="17">
        <v>0</v>
      </c>
      <c r="F23" s="17">
        <v>1</v>
      </c>
      <c r="G23" s="17" t="s">
        <v>120</v>
      </c>
      <c r="K23" s="30"/>
      <c r="M23" s="34"/>
      <c r="N23" s="34"/>
      <c r="O23" s="34"/>
      <c r="P23" s="34"/>
      <c r="S23" s="17">
        <v>0</v>
      </c>
      <c r="T23" s="17">
        <v>0</v>
      </c>
    </row>
    <row r="24" spans="1:20" s="17" customFormat="1">
      <c r="A24" s="17" t="s">
        <v>341</v>
      </c>
      <c r="B24" s="17" t="s">
        <v>113</v>
      </c>
      <c r="C24" s="17">
        <v>1</v>
      </c>
      <c r="D24" s="17">
        <v>0</v>
      </c>
      <c r="E24" s="17">
        <v>1</v>
      </c>
      <c r="F24" s="17">
        <v>1</v>
      </c>
      <c r="G24" s="17" t="s">
        <v>120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343</v>
      </c>
      <c r="B25" s="17" t="s">
        <v>116</v>
      </c>
      <c r="C25" s="17">
        <v>1</v>
      </c>
      <c r="D25" s="17">
        <v>0</v>
      </c>
      <c r="E25" s="17">
        <v>1</v>
      </c>
      <c r="F25" s="17">
        <v>1</v>
      </c>
      <c r="G25" s="17" t="s">
        <v>120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345</v>
      </c>
      <c r="B26" s="17" t="s">
        <v>119</v>
      </c>
      <c r="C26" s="17">
        <v>1</v>
      </c>
      <c r="D26" s="17">
        <v>0</v>
      </c>
      <c r="E26" s="17">
        <v>0</v>
      </c>
      <c r="F26" s="17">
        <v>1</v>
      </c>
      <c r="G26" s="17" t="s">
        <v>120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348</v>
      </c>
      <c r="B27" s="11" t="s">
        <v>122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12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335</v>
      </c>
      <c r="B28" s="11" t="s">
        <v>124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13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337</v>
      </c>
      <c r="B29" s="11" t="s">
        <v>126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14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339</v>
      </c>
      <c r="B30" s="11" t="s">
        <v>128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15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341</v>
      </c>
      <c r="B31" s="16" t="s">
        <v>130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343</v>
      </c>
      <c r="B32" s="16" t="s">
        <v>132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345</v>
      </c>
      <c r="B33" s="11" t="s">
        <v>134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16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348</v>
      </c>
      <c r="B34" s="11" t="s">
        <v>136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17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335</v>
      </c>
      <c r="B35" s="11" t="s">
        <v>138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18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337</v>
      </c>
      <c r="B36" s="11" t="s">
        <v>140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19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339</v>
      </c>
      <c r="B37" s="11" t="s">
        <v>142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20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341</v>
      </c>
      <c r="B38" s="16" t="s">
        <v>144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343</v>
      </c>
      <c r="B39" s="16" t="s">
        <v>146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345</v>
      </c>
      <c r="B40" s="11" t="s">
        <v>148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21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348</v>
      </c>
      <c r="B41" s="11" t="s">
        <v>150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22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335</v>
      </c>
      <c r="B42" s="11" t="s">
        <v>152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23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337</v>
      </c>
      <c r="B43" s="11" t="s">
        <v>154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24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339</v>
      </c>
      <c r="B44" s="11" t="s">
        <v>156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25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341</v>
      </c>
      <c r="B45" s="16" t="s">
        <v>158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343</v>
      </c>
      <c r="B46" s="16" t="s">
        <v>160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345</v>
      </c>
      <c r="B47" s="11" t="s">
        <v>162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26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348</v>
      </c>
      <c r="B48" s="11" t="s">
        <v>164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27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335</v>
      </c>
      <c r="B49" s="11" t="s">
        <v>166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28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337</v>
      </c>
      <c r="B50" s="11" t="s">
        <v>168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29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339</v>
      </c>
      <c r="B51" s="11" t="s">
        <v>170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30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341</v>
      </c>
      <c r="B52" s="16" t="s">
        <v>172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343</v>
      </c>
      <c r="B53" s="16" t="s">
        <v>174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345</v>
      </c>
      <c r="B54" s="11" t="s">
        <v>176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31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348</v>
      </c>
      <c r="B55" s="11" t="s">
        <v>178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32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335</v>
      </c>
      <c r="B56" s="11" t="s">
        <v>180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337</v>
      </c>
      <c r="B57" s="11" t="s">
        <v>182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339</v>
      </c>
      <c r="B58" s="11" t="s">
        <v>184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341</v>
      </c>
      <c r="B59" s="16" t="s">
        <v>186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343</v>
      </c>
      <c r="B60" s="16" t="s">
        <v>188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345</v>
      </c>
      <c r="B61" s="11" t="s">
        <v>190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348</v>
      </c>
      <c r="B62" s="11" t="s">
        <v>192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335</v>
      </c>
      <c r="B63" s="11" t="s">
        <v>194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337</v>
      </c>
      <c r="B64" s="11" t="s">
        <v>196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339</v>
      </c>
      <c r="B65" s="11" t="s">
        <v>198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341</v>
      </c>
      <c r="B66" s="16" t="s">
        <v>200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343</v>
      </c>
      <c r="B67" s="16" t="s">
        <v>202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345</v>
      </c>
      <c r="B68" s="11" t="s">
        <v>204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348</v>
      </c>
      <c r="B69" s="11" t="s">
        <v>206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335</v>
      </c>
      <c r="B70" s="11" t="s">
        <v>208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337</v>
      </c>
      <c r="B71" s="11" t="s">
        <v>210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 s="17" customFormat="1">
      <c r="A72" s="17" t="s">
        <v>339</v>
      </c>
      <c r="B72" s="17" t="s">
        <v>212</v>
      </c>
      <c r="C72" s="17">
        <v>1</v>
      </c>
      <c r="D72" s="17">
        <v>0</v>
      </c>
      <c r="E72" s="17">
        <v>0</v>
      </c>
      <c r="F72" s="17">
        <v>1</v>
      </c>
      <c r="G72" s="17" t="s">
        <v>213</v>
      </c>
      <c r="K72" s="30"/>
      <c r="M72" s="34"/>
      <c r="N72" s="34"/>
      <c r="O72" s="34"/>
      <c r="P72" s="34"/>
      <c r="S72" s="17">
        <v>0</v>
      </c>
      <c r="T72" s="17">
        <v>0</v>
      </c>
    </row>
    <row r="73" spans="1:20" s="16" customFormat="1">
      <c r="A73" s="16" t="s">
        <v>341</v>
      </c>
      <c r="B73" s="16" t="s">
        <v>215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343</v>
      </c>
      <c r="B74" s="16" t="s">
        <v>217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345</v>
      </c>
      <c r="B75" s="11" t="s">
        <v>219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45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348</v>
      </c>
      <c r="B76" s="11" t="s">
        <v>221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46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335</v>
      </c>
      <c r="B77" s="11" t="s">
        <v>223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47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337</v>
      </c>
      <c r="B78" s="11" t="s">
        <v>225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48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339</v>
      </c>
      <c r="B79" s="11" t="s">
        <v>227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49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341</v>
      </c>
      <c r="B80" s="16" t="s">
        <v>229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343</v>
      </c>
      <c r="B81" s="16" t="s">
        <v>231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345</v>
      </c>
      <c r="B82" s="11" t="s">
        <v>233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50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348</v>
      </c>
      <c r="B83" s="11" t="s">
        <v>235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51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335</v>
      </c>
      <c r="B84" s="11" t="s">
        <v>237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52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337</v>
      </c>
      <c r="B85" s="11" t="s">
        <v>239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53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 s="17" customFormat="1">
      <c r="A86" s="17" t="s">
        <v>339</v>
      </c>
      <c r="B86" s="17" t="s">
        <v>241</v>
      </c>
      <c r="C86" s="17">
        <v>1</v>
      </c>
      <c r="D86" s="17">
        <v>0</v>
      </c>
      <c r="E86" s="17">
        <v>0</v>
      </c>
      <c r="F86" s="17">
        <v>1</v>
      </c>
      <c r="G86" s="17" t="s">
        <v>242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341</v>
      </c>
      <c r="B87" s="16" t="s">
        <v>244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343</v>
      </c>
      <c r="B88" s="16" t="s">
        <v>246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345</v>
      </c>
      <c r="B89" s="11" t="s">
        <v>248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54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348</v>
      </c>
      <c r="B90" s="11" t="s">
        <v>250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55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335</v>
      </c>
      <c r="B91" s="11" t="s">
        <v>252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56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337</v>
      </c>
      <c r="B92" s="11" t="s">
        <v>254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57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339</v>
      </c>
      <c r="B93" s="11" t="s">
        <v>256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58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341</v>
      </c>
      <c r="B94" s="16" t="s">
        <v>258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343</v>
      </c>
      <c r="B95" s="16" t="s">
        <v>260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345</v>
      </c>
      <c r="B96" s="11" t="s">
        <v>262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59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348</v>
      </c>
      <c r="B97" s="11" t="s">
        <v>264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60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335</v>
      </c>
      <c r="B98" s="11" t="s">
        <v>266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61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337</v>
      </c>
      <c r="B99" s="11" t="s">
        <v>268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62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339</v>
      </c>
      <c r="B100" s="11" t="s">
        <v>270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63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341</v>
      </c>
      <c r="B101" s="16" t="s">
        <v>272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343</v>
      </c>
      <c r="B102" s="16" t="s">
        <v>274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345</v>
      </c>
      <c r="B103" s="11" t="s">
        <v>276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64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348</v>
      </c>
      <c r="B104" s="11" t="s">
        <v>278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65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335</v>
      </c>
      <c r="B105" s="11" t="s">
        <v>280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66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337</v>
      </c>
      <c r="B106" s="11" t="s">
        <v>282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67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>
      <c r="A107" s="11" t="s">
        <v>339</v>
      </c>
      <c r="B107" s="11" t="s">
        <v>284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68</v>
      </c>
      <c r="L107" s="15" t="str">
        <f>24*(N107-M107+P107-O107)</f>
        <v>0</v>
      </c>
      <c r="M107" s="32" t="str">
        <f>'Configuração'!C12</f>
        <v>08:00</v>
      </c>
      <c r="N107" s="32" t="str">
        <f>'Configuração'!D12</f>
        <v>12:00</v>
      </c>
      <c r="O107" s="32" t="str">
        <f>'Configuração'!E12</f>
        <v>14:00</v>
      </c>
      <c r="P107" s="32" t="str">
        <f>'Configuração'!F12</f>
        <v>18:00</v>
      </c>
      <c r="S107" s="0">
        <v>0</v>
      </c>
      <c r="T107" s="0">
        <v>0</v>
      </c>
    </row>
    <row r="108" spans="1:20" s="16" customFormat="1">
      <c r="A108" s="16" t="s">
        <v>341</v>
      </c>
      <c r="B108" s="16" t="s">
        <v>286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343</v>
      </c>
      <c r="B109" s="16" t="s">
        <v>288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345</v>
      </c>
      <c r="B110" s="11" t="s">
        <v>290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69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348</v>
      </c>
      <c r="B111" s="11" t="s">
        <v>292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335</v>
      </c>
      <c r="B112" s="11" t="s">
        <v>294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337</v>
      </c>
      <c r="B113" s="11" t="s">
        <v>296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339</v>
      </c>
      <c r="B114" s="11" t="s">
        <v>298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341</v>
      </c>
      <c r="B115" s="16" t="s">
        <v>300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343</v>
      </c>
      <c r="B116" s="16" t="s">
        <v>302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345</v>
      </c>
      <c r="B117" s="11" t="s">
        <v>304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348</v>
      </c>
      <c r="B118" s="11" t="s">
        <v>306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335</v>
      </c>
      <c r="B119" s="11" t="s">
        <v>308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337</v>
      </c>
      <c r="B120" s="11" t="s">
        <v>310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339</v>
      </c>
      <c r="B121" s="11" t="s">
        <v>312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341</v>
      </c>
      <c r="B122" s="16" t="s">
        <v>314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343</v>
      </c>
      <c r="B123" s="16" t="s">
        <v>316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345</v>
      </c>
      <c r="B124" s="11" t="s">
        <v>318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348</v>
      </c>
      <c r="B125" s="11" t="s">
        <v>320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335</v>
      </c>
      <c r="B126" s="11" t="s">
        <v>322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337</v>
      </c>
      <c r="B127" s="11" t="s">
        <v>324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339</v>
      </c>
      <c r="B128" s="11" t="s">
        <v>326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341</v>
      </c>
      <c r="B129" s="16" t="s">
        <v>328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343</v>
      </c>
      <c r="B130" s="16" t="s">
        <v>330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345</v>
      </c>
      <c r="B131" s="11" t="s">
        <v>332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348</v>
      </c>
      <c r="B132" s="11" t="s">
        <v>334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335</v>
      </c>
      <c r="B133" s="11" t="s">
        <v>336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337</v>
      </c>
      <c r="B134" s="11" t="s">
        <v>338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339</v>
      </c>
      <c r="B135" s="11" t="s">
        <v>340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>
      <c r="A136" s="11" t="s">
        <v>341</v>
      </c>
      <c r="B136" s="11" t="s">
        <v>342</v>
      </c>
      <c r="C136" s="12">
        <v>1</v>
      </c>
      <c r="D136" s="12">
        <v>1</v>
      </c>
      <c r="E136" s="12">
        <v>1</v>
      </c>
      <c r="F136" s="12">
        <v>0</v>
      </c>
      <c r="G136" s="0"/>
      <c r="K136" s="28">
        <v>89</v>
      </c>
      <c r="L136" s="15" t="str">
        <f>24*(N136-M136+P136-O136)</f>
        <v>0</v>
      </c>
      <c r="M136" s="32" t="str">
        <f>'Configuração'!C13</f>
        <v>08:00</v>
      </c>
      <c r="N136" s="32" t="str">
        <f>'Configuração'!D13</f>
        <v>12:00</v>
      </c>
      <c r="O136" s="32" t="str">
        <f>'Configuração'!E13</f>
        <v>14:00</v>
      </c>
      <c r="P136" s="32" t="str">
        <f>'Configuração'!F13</f>
        <v>18:00</v>
      </c>
      <c r="S136" s="0">
        <v>0</v>
      </c>
      <c r="T136" s="0">
        <v>0</v>
      </c>
    </row>
    <row r="137" spans="1:20" s="16" customFormat="1">
      <c r="A137" s="16" t="s">
        <v>343</v>
      </c>
      <c r="B137" s="16" t="s">
        <v>344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 s="17" customFormat="1">
      <c r="A138" s="17" t="s">
        <v>345</v>
      </c>
      <c r="B138" s="17" t="s">
        <v>346</v>
      </c>
      <c r="C138" s="17">
        <v>1</v>
      </c>
      <c r="D138" s="17">
        <v>0</v>
      </c>
      <c r="E138" s="17">
        <v>0</v>
      </c>
      <c r="F138" s="17">
        <v>1</v>
      </c>
      <c r="G138" s="17" t="s">
        <v>350</v>
      </c>
      <c r="K138" s="30"/>
      <c r="M138" s="34"/>
      <c r="N138" s="34"/>
      <c r="O138" s="34"/>
      <c r="P138" s="34"/>
      <c r="S138" s="17">
        <v>0</v>
      </c>
      <c r="T138" s="17">
        <v>0</v>
      </c>
    </row>
    <row r="139" spans="1:20" s="17" customFormat="1">
      <c r="A139" s="17" t="s">
        <v>348</v>
      </c>
      <c r="B139" s="17" t="s">
        <v>349</v>
      </c>
      <c r="C139" s="17">
        <v>1</v>
      </c>
      <c r="D139" s="17">
        <v>0</v>
      </c>
      <c r="E139" s="17">
        <v>0</v>
      </c>
      <c r="F139" s="17">
        <v>1</v>
      </c>
      <c r="G139" s="17" t="s">
        <v>350</v>
      </c>
      <c r="K139" s="30"/>
      <c r="M139" s="34"/>
      <c r="N139" s="34"/>
      <c r="O139" s="34"/>
      <c r="P139" s="34"/>
      <c r="S139" s="17">
        <v>0</v>
      </c>
      <c r="T139" s="17">
        <v>0</v>
      </c>
    </row>
    <row r="140" spans="1:20">
      <c r="A140" s="22" t="s">
        <v>402</v>
      </c>
      <c r="B140" s="23"/>
      <c r="C140" s="24">
        <f>SUM(C2:C139)</f>
        <v>138</v>
      </c>
      <c r="D140" s="24">
        <f>SUM(D2:D139)</f>
        <v>89</v>
      </c>
      <c r="E140" s="24">
        <f>SUM(E2:E139)</f>
        <v>40</v>
      </c>
      <c r="F140" s="24">
        <f>SUM(F2:F139)</f>
        <v>12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353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360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361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362</v>
      </c>
      <c r="B4" s="0">
        <f>SUM(Dias!C12:C18)</f>
        <v>7</v>
      </c>
      <c r="C4" s="0">
        <f>SUM(Dias!D12:D18)</f>
        <v>5</v>
      </c>
      <c r="D4" s="16">
        <f>SUM(Dias!E12:E18)</f>
        <v>2</v>
      </c>
      <c r="E4" s="17">
        <f>SUM(Dias!F12:F18)</f>
        <v>0</v>
      </c>
      <c r="F4" s="0">
        <f>SUM(Dias!H12:H18)</f>
        <v>0</v>
      </c>
      <c r="G4" s="0">
        <f>SUM(Dias!L12:L18)</f>
        <v>0</v>
      </c>
    </row>
    <row r="5" spans="1:8">
      <c r="A5" s="0" t="s">
        <v>363</v>
      </c>
      <c r="B5" s="0">
        <f>SUM(Dias!C19:C25)</f>
        <v>7</v>
      </c>
      <c r="C5" s="0">
        <f>SUM(Dias!D19:D25)</f>
        <v>0</v>
      </c>
      <c r="D5" s="16">
        <f>SUM(Dias!E19:E25)</f>
        <v>2</v>
      </c>
      <c r="E5" s="17">
        <f>SUM(Dias!F19:F25)</f>
        <v>7</v>
      </c>
      <c r="F5" s="0">
        <f>SUM(Dias!H19:H25)</f>
        <v>0</v>
      </c>
      <c r="G5" s="0">
        <f>SUM(Dias!L19:L25)</f>
        <v>0</v>
      </c>
    </row>
    <row r="6" spans="1:8">
      <c r="A6" s="0" t="s">
        <v>364</v>
      </c>
      <c r="B6" s="0">
        <f>SUM(Dias!C26:C32)</f>
        <v>7</v>
      </c>
      <c r="C6" s="0">
        <f>SUM(Dias!D26:D32)</f>
        <v>4</v>
      </c>
      <c r="D6" s="16">
        <f>SUM(Dias!E26:E32)</f>
        <v>2</v>
      </c>
      <c r="E6" s="17">
        <f>SUM(Dias!F26:F32)</f>
        <v>1</v>
      </c>
      <c r="F6" s="0">
        <f>SUM(Dias!H26:H32)</f>
        <v>0</v>
      </c>
      <c r="G6" s="0">
        <f>SUM(Dias!L26:L32)</f>
        <v>0</v>
      </c>
    </row>
    <row r="7" spans="1:8">
      <c r="A7" s="0" t="s">
        <v>365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366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367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368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369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370</v>
      </c>
      <c r="B12" s="0">
        <f>SUM(Dias!C68:C74)</f>
        <v>7</v>
      </c>
      <c r="C12" s="0">
        <f>SUM(Dias!D68:D74)</f>
        <v>4</v>
      </c>
      <c r="D12" s="16">
        <f>SUM(Dias!E68:E74)</f>
        <v>2</v>
      </c>
      <c r="E12" s="17">
        <f>SUM(Dias!F68:F74)</f>
        <v>1</v>
      </c>
      <c r="F12" s="0">
        <f>SUM(Dias!H68:H74)</f>
        <v>0</v>
      </c>
      <c r="G12" s="0">
        <f>SUM(Dias!L68:L74)</f>
        <v>0</v>
      </c>
    </row>
    <row r="13" spans="1:8">
      <c r="A13" s="0" t="s">
        <v>371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372</v>
      </c>
      <c r="B14" s="0">
        <f>SUM(Dias!C82:C88)</f>
        <v>7</v>
      </c>
      <c r="C14" s="0">
        <f>SUM(Dias!D82:D88)</f>
        <v>4</v>
      </c>
      <c r="D14" s="16">
        <f>SUM(Dias!E82:E88)</f>
        <v>2</v>
      </c>
      <c r="E14" s="17">
        <f>SUM(Dias!F82:F88)</f>
        <v>1</v>
      </c>
      <c r="F14" s="0">
        <f>SUM(Dias!H82:H88)</f>
        <v>0</v>
      </c>
      <c r="G14" s="0">
        <f>SUM(Dias!L82:L88)</f>
        <v>0</v>
      </c>
    </row>
    <row r="15" spans="1:8">
      <c r="A15" s="0" t="s">
        <v>373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374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375</v>
      </c>
      <c r="B17" s="0">
        <f>SUM(Dias!C103:C109)</f>
        <v>7</v>
      </c>
      <c r="C17" s="0">
        <f>SUM(Dias!D103:D109)</f>
        <v>5</v>
      </c>
      <c r="D17" s="16">
        <f>SUM(Dias!E103:E109)</f>
        <v>2</v>
      </c>
      <c r="E17" s="17">
        <f>SUM(Dias!F103:F109)</f>
        <v>0</v>
      </c>
      <c r="F17" s="0">
        <f>SUM(Dias!H103:H109)</f>
        <v>0</v>
      </c>
      <c r="G17" s="0">
        <f>SUM(Dias!L103:L109)</f>
        <v>0</v>
      </c>
    </row>
    <row r="18" spans="1:8">
      <c r="A18" s="0" t="s">
        <v>376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377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378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379</v>
      </c>
      <c r="B21" s="0">
        <f>SUM(Dias!C131:C137)</f>
        <v>7</v>
      </c>
      <c r="C21" s="0">
        <f>SUM(Dias!D131:D137)</f>
        <v>6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380</v>
      </c>
      <c r="B22" s="0">
        <f>SUM(Dias!C138:C139)</f>
        <v>2</v>
      </c>
      <c r="C22" s="0">
        <f>SUM(Dias!D138:D139)</f>
        <v>0</v>
      </c>
      <c r="D22" s="16">
        <f>SUM(Dias!E138:E139)</f>
        <v>0</v>
      </c>
      <c r="E22" s="17">
        <f>SUM(Dias!F138:F139)</f>
        <v>2</v>
      </c>
      <c r="F22" s="0">
        <f>SUM(Dias!H138:H139)</f>
        <v>0</v>
      </c>
      <c r="G22" s="0">
        <f>SUM(Dias!L138:L139)</f>
        <v>0</v>
      </c>
    </row>
    <row r="23" spans="1:8">
      <c r="A23" s="19" t="s">
        <v>402</v>
      </c>
      <c r="B23" s="20">
        <f>SUM(B2:B22)</f>
        <v>138</v>
      </c>
      <c r="C23" s="20">
        <f>SUM(C2:C22)</f>
        <v>89</v>
      </c>
      <c r="D23" s="20">
        <f>SUM(D2:D22)</f>
        <v>40</v>
      </c>
      <c r="E23" s="20">
        <f>SUM(E2:E22)</f>
        <v>12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382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389</v>
      </c>
      <c r="B2" s="0">
        <f>SUM(Dias!C2:C18)</f>
        <v>17</v>
      </c>
      <c r="C2" s="0">
        <f>SUM(Dias!D2:D18)</f>
        <v>11</v>
      </c>
      <c r="D2" s="16">
        <f>SUM(Dias!E2:E18)</f>
        <v>6</v>
      </c>
      <c r="E2" s="17">
        <f>SUM(Dias!F2:F18)</f>
        <v>0</v>
      </c>
      <c r="F2" s="0">
        <f>SUM(Dias!H2:H18)</f>
        <v>0</v>
      </c>
      <c r="G2" s="0">
        <f>SUM(Dias!L2:L18)</f>
        <v>0</v>
      </c>
    </row>
    <row r="3" spans="1:8">
      <c r="A3" s="0" t="s">
        <v>390</v>
      </c>
      <c r="B3" s="0">
        <f>SUM(Dias!C19:C49)</f>
        <v>31</v>
      </c>
      <c r="C3" s="0">
        <f>SUM(Dias!D19:D49)</f>
        <v>17</v>
      </c>
      <c r="D3" s="16">
        <f>SUM(Dias!E19:E49)</f>
        <v>8</v>
      </c>
      <c r="E3" s="17">
        <f>SUM(Dias!F19:F49)</f>
        <v>8</v>
      </c>
      <c r="F3" s="0">
        <f>SUM(Dias!H19:H49)</f>
        <v>0</v>
      </c>
      <c r="G3" s="0">
        <f>SUM(Dias!L19:L49)</f>
        <v>0</v>
      </c>
    </row>
    <row r="4" spans="1:8">
      <c r="A4" s="0" t="s">
        <v>391</v>
      </c>
      <c r="B4" s="0">
        <f>SUM(Dias!C50:C78)</f>
        <v>29</v>
      </c>
      <c r="C4" s="0">
        <f>SUM(Dias!D50:D78)</f>
        <v>20</v>
      </c>
      <c r="D4" s="16">
        <f>SUM(Dias!E50:E78)</f>
        <v>8</v>
      </c>
      <c r="E4" s="17">
        <f>SUM(Dias!F50:F78)</f>
        <v>1</v>
      </c>
      <c r="F4" s="0">
        <f>SUM(Dias!H50:H78)</f>
        <v>0</v>
      </c>
      <c r="G4" s="0">
        <f>SUM(Dias!L50:L78)</f>
        <v>0</v>
      </c>
    </row>
    <row r="5" spans="1:8">
      <c r="A5" s="0" t="s">
        <v>392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1</v>
      </c>
      <c r="F5" s="0">
        <f>SUM(Dias!H79:H109)</f>
        <v>0</v>
      </c>
      <c r="G5" s="0">
        <f>SUM(Dias!L79:L109)</f>
        <v>0</v>
      </c>
    </row>
    <row r="6" spans="1:8">
      <c r="A6" s="0" t="s">
        <v>393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2</v>
      </c>
      <c r="F6" s="0">
        <f>SUM(Dias!H110:H139)</f>
        <v>0</v>
      </c>
      <c r="G6" s="0">
        <f>SUM(Dias!L110:L139)</f>
        <v>0</v>
      </c>
    </row>
    <row r="7" spans="1:8">
      <c r="A7" s="19" t="s">
        <v>402</v>
      </c>
      <c r="B7" s="20">
        <f>SUM(B2:B6)</f>
        <v>138</v>
      </c>
      <c r="C7" s="20">
        <f>SUM(C2:C6)</f>
        <v>89</v>
      </c>
      <c r="D7" s="20">
        <f>SUM(D2:D6)</f>
        <v>40</v>
      </c>
      <c r="E7" s="20">
        <f>SUM(E2:E6)</f>
        <v>12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395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11</v>
      </c>
      <c r="D2" s="16">
        <f>SUM(Dias!E2:E18)</f>
        <v>6</v>
      </c>
      <c r="E2" s="17">
        <f>SUM(Dias!F2:F18)</f>
        <v>0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78</v>
      </c>
      <c r="D3" s="16">
        <f>SUM(Dias!E19:E139)</f>
        <v>34</v>
      </c>
      <c r="E3" s="17">
        <f>SUM(Dias!F19:F139)</f>
        <v>12</v>
      </c>
      <c r="F3" s="0">
        <f>SUM(Dias!H19:H139)</f>
        <v>0</v>
      </c>
      <c r="G3" s="0">
        <f>SUM(Dias!L19:L139)</f>
        <v>0</v>
      </c>
    </row>
    <row r="4" spans="1:8">
      <c r="A4" s="19" t="s">
        <v>402</v>
      </c>
      <c r="B4" s="20">
        <f>SUM(B2:B3)</f>
        <v>138</v>
      </c>
      <c r="C4" s="20">
        <f>SUM(C2:C3)</f>
        <v>89</v>
      </c>
      <c r="D4" s="20">
        <f>SUM(D2:D3)</f>
        <v>40</v>
      </c>
      <c r="E4" s="20">
        <f>SUM(E2:E3)</f>
        <v>12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2026-07-29T20:19:29+03:00</dcterms:created>
  <dcterms:modified xsi:type="dcterms:W3CDTF">2026-07-29T20:19:29+03:00</dcterms:modified>
  <dc:title>Untitled Spreadsheet</dc:title>
  <dc:description/>
  <dc:subject/>
  <cp:keywords/>
  <cp:category/>
</cp:coreProperties>
</file>